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98" sheetId="2" r:id="rId1"/>
  </sheets>
  <definedNames>
    <definedName name="_xlnm.Print_Area" localSheetId="0">'298'!$A$1:$F$147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9" i="2" l="1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39" i="2" s="1"/>
</calcChain>
</file>

<file path=xl/sharedStrings.xml><?xml version="1.0" encoding="utf-8"?>
<sst xmlns="http://schemas.openxmlformats.org/spreadsheetml/2006/main" count="167" uniqueCount="107">
  <si>
    <t>Додаток</t>
  </si>
  <si>
    <t xml:space="preserve">до рішення виконкому </t>
  </si>
  <si>
    <t>районної у місті ради</t>
  </si>
  <si>
    <t>25.06.2025 №298</t>
  </si>
  <si>
    <t>ПЕРЕЛІК</t>
  </si>
  <si>
    <t>елементів дитячих та спортивних майданчиків,</t>
  </si>
  <si>
    <t>розташованих на території Тернівського району м.Кривого Рогу,</t>
  </si>
  <si>
    <t>які приймаються на балансовий облік</t>
  </si>
  <si>
    <t>виконкому районної у місті ради</t>
  </si>
  <si>
    <t>№ з/п</t>
  </si>
  <si>
    <t>Місце розташування</t>
  </si>
  <si>
    <t>Назва елемента</t>
  </si>
  <si>
    <t>Кількість</t>
  </si>
  <si>
    <t>Вартість одиниці, грн</t>
  </si>
  <si>
    <t>Сума, грн</t>
  </si>
  <si>
    <t>по вул. Володимира Терещенка, буд. 6</t>
  </si>
  <si>
    <t>Пісочниця</t>
  </si>
  <si>
    <t>Гойдалка-балансир</t>
  </si>
  <si>
    <t>Ігровий комплекс зі спуском</t>
  </si>
  <si>
    <t>Лавка зі спинкою</t>
  </si>
  <si>
    <t>по вул. Володимира Терещенка, буд. 11-12</t>
  </si>
  <si>
    <t>Турнік</t>
  </si>
  <si>
    <t>Футбольні ворота</t>
  </si>
  <si>
    <t xml:space="preserve">по вул. Володимира Терещенка, буд. 30 </t>
  </si>
  <si>
    <t>Стійки металеві баскетбольні</t>
  </si>
  <si>
    <t>по вул. Пляжна, буд. 10</t>
  </si>
  <si>
    <t>Металева шведська стінка</t>
  </si>
  <si>
    <t>Рукохід змійка</t>
  </si>
  <si>
    <t>Бруси металеві</t>
  </si>
  <si>
    <t>Тенісний стіл</t>
  </si>
  <si>
    <t xml:space="preserve">по вул. Пляжна, буд. 24 </t>
  </si>
  <si>
    <t>Комплекс дитячий ігровий з гіркою, рукохідом, турніком, шведською стінкою</t>
  </si>
  <si>
    <t>Гойдалка подвійна на жорсткому підвісі</t>
  </si>
  <si>
    <t>Весела карусель</t>
  </si>
  <si>
    <t>Рукохід</t>
  </si>
  <si>
    <t>Комбінований вуличний тренажер</t>
  </si>
  <si>
    <t>Комплекс «Куб»</t>
  </si>
  <si>
    <t>Стіл для гри в шахи зі стільцями</t>
  </si>
  <si>
    <t xml:space="preserve">по вул. Пляжна,  буд. 12 </t>
  </si>
  <si>
    <t>Металева арка</t>
  </si>
  <si>
    <t>Урни під сміття</t>
  </si>
  <si>
    <t>Лавки без спинки</t>
  </si>
  <si>
    <t>Рукохід великий</t>
  </si>
  <si>
    <t>Металевий трирівневий турнік</t>
  </si>
  <si>
    <t>Подвійні бруси</t>
  </si>
  <si>
    <t>Низькі стійки для віджимання</t>
  </si>
  <si>
    <t>Великі стійки для віджимання</t>
  </si>
  <si>
    <t>Тумба для стрибків</t>
  </si>
  <si>
    <t>Резинове покриття– 9*15 м.</t>
  </si>
  <si>
    <t>Тренажер для м'язів та пресу</t>
  </si>
  <si>
    <t xml:space="preserve">по вул. Володимира Черкасова, буд.29 </t>
  </si>
  <si>
    <t>Гірка</t>
  </si>
  <si>
    <t>Турнік великий</t>
  </si>
  <si>
    <t>Металевий стіл</t>
  </si>
  <si>
    <t xml:space="preserve">по вул. Ботанічна, буд.7 </t>
  </si>
  <si>
    <t>Бруси</t>
  </si>
  <si>
    <t>Дитячий місток</t>
  </si>
  <si>
    <t xml:space="preserve">по вул. Сергія Колачевського, буд.113 </t>
  </si>
  <si>
    <t>Подвійна гойдалка</t>
  </si>
  <si>
    <t>Турнік семиквітка</t>
  </si>
  <si>
    <t>Лавки-альтанки</t>
  </si>
  <si>
    <t>Гойдалка металева</t>
  </si>
  <si>
    <t>Лавка без спинки</t>
  </si>
  <si>
    <t>по вул. Сергія Колачевського, буд.123</t>
  </si>
  <si>
    <t>Пісочниця з грибом</t>
  </si>
  <si>
    <t>Гойдалка подвійна</t>
  </si>
  <si>
    <t>Гойдалка маленька</t>
  </si>
  <si>
    <t>Рукохід подвійний</t>
  </si>
  <si>
    <t>Подвійний турнік</t>
  </si>
  <si>
    <t>Гірка з лазом</t>
  </si>
  <si>
    <t xml:space="preserve">по вул. Сергія Колачевського, буд.129 </t>
  </si>
  <si>
    <t>Лавка</t>
  </si>
  <si>
    <t xml:space="preserve">по вул. Сергія Колачевського, буд.144 </t>
  </si>
  <si>
    <t>Подвійний турнік з брусами та рукоходом</t>
  </si>
  <si>
    <t>Ігровий дитячий комплекс з гіркою</t>
  </si>
  <si>
    <t>по вул. Героїв Маріуполя, буд.24</t>
  </si>
  <si>
    <t>Гойдалка велика</t>
  </si>
  <si>
    <t>Павутинка</t>
  </si>
  <si>
    <t>Лавки</t>
  </si>
  <si>
    <t>по вул. Героїв Маріуполя, буд.26</t>
  </si>
  <si>
    <t>по вул. Героїв Маріуполя, буд.44</t>
  </si>
  <si>
    <t>Ігровий комплекс з гіркою</t>
  </si>
  <si>
    <t>Потрійний турнік</t>
  </si>
  <si>
    <t>по вул. Героїв Маріуполя, буд.51</t>
  </si>
  <si>
    <t>Металевий турнік машинка</t>
  </si>
  <si>
    <t>Металевий турнік-лаз</t>
  </si>
  <si>
    <t>Дерев’яний будиночок</t>
  </si>
  <si>
    <t xml:space="preserve">по вул. Героїв Маріуполя, буд.52 </t>
  </si>
  <si>
    <t>Баскетбольні щити</t>
  </si>
  <si>
    <t>Турнік бруси</t>
  </si>
  <si>
    <t xml:space="preserve">по вул. Героїв Маріуполя, буд.56 </t>
  </si>
  <si>
    <t>Турнік-лаз</t>
  </si>
  <si>
    <t>Металева черепаха</t>
  </si>
  <si>
    <t>по вул. Андрія Божка, буд.14</t>
  </si>
  <si>
    <t>Гойдалка</t>
  </si>
  <si>
    <t>по вул. Ольги Басараб, буд.68</t>
  </si>
  <si>
    <t>Метелик</t>
  </si>
  <si>
    <t>Металевий лаз</t>
  </si>
  <si>
    <t>Металеве сидіння</t>
  </si>
  <si>
    <t>Черепаха</t>
  </si>
  <si>
    <t xml:space="preserve">по вул. Анастасії Рак, буд.33 </t>
  </si>
  <si>
    <t xml:space="preserve">по вул. Анастасії Рак, буд.35 </t>
  </si>
  <si>
    <t>Гірка подвійна</t>
  </si>
  <si>
    <t>Стіл тенісний</t>
  </si>
  <si>
    <t>Всього:</t>
  </si>
  <si>
    <t>Керуюча справами виконкому</t>
  </si>
  <si>
    <t xml:space="preserve">     Алла ГОЛОВАТА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</si>
</sst>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.5"/>
      <color theme="1"/>
      <name val="Times New Roman"/>
      <family val="1"/>
      <charset val="204"/>
    </font>
    <font>
      <sz val="12.5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0" xfId="0" applyFont="1"/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vertical="center"/>
    </xf>
    <xf numFmtId="0" fontId="3" fillId="0" borderId="0" xfId="0" applyFont="1" applyFill="1"/>
    <xf numFmtId="0" fontId="11" fillId="0" borderId="0" xfId="0" applyFont="1" applyAlignment="1">
      <alignment vertical="center"/>
    </xf>
    <xf numFmtId="0" fontId="0" fillId="0" borderId="0" xfId="0" applyFont="1"/>
    <xf numFmtId="0" fontId="12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abSelected="1" topLeftCell="A133" zoomScaleNormal="100" workbookViewId="0">
      <selection activeCell="I144" sqref="I144"/>
    </sheetView>
  </sheetViews>
  <sheetFormatPr defaultRowHeight="15.75" x14ac:dyDescent="0.25"/>
  <cols>
    <col min="1" max="1" width="4.140625" style="1" customWidth="1"/>
    <col min="2" max="2" width="27.85546875" style="1" customWidth="1"/>
    <col min="3" max="3" width="28.42578125" style="1" customWidth="1"/>
    <col min="4" max="4" width="8.28515625" style="1" customWidth="1"/>
    <col min="5" max="5" width="11.85546875" style="6" customWidth="1"/>
    <col min="6" max="6" width="13.28515625" style="6" customWidth="1"/>
    <col min="7" max="16384" width="9.140625" style="4"/>
  </cols>
  <sheetData>
    <row r="1" spans="1:6" ht="17.25" x14ac:dyDescent="0.3">
      <c r="E1" s="2" t="s">
        <v>0</v>
      </c>
      <c r="F1" s="3"/>
    </row>
    <row r="2" spans="1:6" ht="17.25" x14ac:dyDescent="0.3">
      <c r="E2" s="2" t="s">
        <v>1</v>
      </c>
      <c r="F2" s="3"/>
    </row>
    <row r="3" spans="1:6" ht="17.25" x14ac:dyDescent="0.3">
      <c r="E3" s="2" t="s">
        <v>2</v>
      </c>
      <c r="F3" s="3"/>
    </row>
    <row r="4" spans="1:6" ht="17.25" x14ac:dyDescent="0.25">
      <c r="E4" s="5" t="s">
        <v>3</v>
      </c>
    </row>
    <row r="5" spans="1:6" ht="6.75" customHeight="1" x14ac:dyDescent="0.25"/>
    <row r="6" spans="1:6" x14ac:dyDescent="0.25">
      <c r="A6" s="23" t="s">
        <v>4</v>
      </c>
      <c r="B6" s="23"/>
      <c r="C6" s="23"/>
      <c r="D6" s="23"/>
      <c r="E6" s="23"/>
      <c r="F6" s="23"/>
    </row>
    <row r="7" spans="1:6" x14ac:dyDescent="0.25">
      <c r="A7" s="24" t="s">
        <v>5</v>
      </c>
      <c r="B7" s="24"/>
      <c r="C7" s="24"/>
      <c r="D7" s="24"/>
      <c r="E7" s="24"/>
      <c r="F7" s="24"/>
    </row>
    <row r="8" spans="1:6" x14ac:dyDescent="0.25">
      <c r="A8" s="23" t="s">
        <v>6</v>
      </c>
      <c r="B8" s="23"/>
      <c r="C8" s="23"/>
      <c r="D8" s="23"/>
      <c r="E8" s="23"/>
      <c r="F8" s="23"/>
    </row>
    <row r="9" spans="1:6" x14ac:dyDescent="0.25">
      <c r="A9" s="23" t="s">
        <v>7</v>
      </c>
      <c r="B9" s="23"/>
      <c r="C9" s="23"/>
      <c r="D9" s="23"/>
      <c r="E9" s="23"/>
      <c r="F9" s="23"/>
    </row>
    <row r="10" spans="1:6" x14ac:dyDescent="0.25">
      <c r="A10" s="23" t="s">
        <v>8</v>
      </c>
      <c r="B10" s="23"/>
      <c r="C10" s="23"/>
      <c r="D10" s="23"/>
      <c r="E10" s="23"/>
      <c r="F10" s="23"/>
    </row>
    <row r="11" spans="1:6" ht="5.25" customHeight="1" x14ac:dyDescent="0.25"/>
    <row r="12" spans="1:6" ht="24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</row>
    <row r="13" spans="1:6" x14ac:dyDescent="0.25">
      <c r="A13" s="21">
        <v>1</v>
      </c>
      <c r="B13" s="22" t="s">
        <v>15</v>
      </c>
      <c r="C13" s="8" t="s">
        <v>16</v>
      </c>
      <c r="D13" s="9">
        <v>1</v>
      </c>
      <c r="E13" s="10">
        <v>1650</v>
      </c>
      <c r="F13" s="10">
        <f>E13*D13</f>
        <v>1650</v>
      </c>
    </row>
    <row r="14" spans="1:6" x14ac:dyDescent="0.25">
      <c r="A14" s="21"/>
      <c r="B14" s="22"/>
      <c r="C14" s="8" t="s">
        <v>17</v>
      </c>
      <c r="D14" s="9">
        <v>1</v>
      </c>
      <c r="E14" s="10">
        <v>8850</v>
      </c>
      <c r="F14" s="10">
        <f t="shared" ref="F14:F77" si="0">E14*D14</f>
        <v>8850</v>
      </c>
    </row>
    <row r="15" spans="1:6" ht="15.75" customHeight="1" x14ac:dyDescent="0.25">
      <c r="A15" s="21"/>
      <c r="B15" s="22"/>
      <c r="C15" s="8" t="s">
        <v>18</v>
      </c>
      <c r="D15" s="9">
        <v>1</v>
      </c>
      <c r="E15" s="10">
        <v>22350</v>
      </c>
      <c r="F15" s="10">
        <f t="shared" si="0"/>
        <v>22350</v>
      </c>
    </row>
    <row r="16" spans="1:6" ht="21" customHeight="1" x14ac:dyDescent="0.25">
      <c r="A16" s="21"/>
      <c r="B16" s="22"/>
      <c r="C16" s="8" t="s">
        <v>19</v>
      </c>
      <c r="D16" s="9">
        <v>2</v>
      </c>
      <c r="E16" s="10">
        <v>1640</v>
      </c>
      <c r="F16" s="10">
        <f t="shared" si="0"/>
        <v>3280</v>
      </c>
    </row>
    <row r="17" spans="1:6" x14ac:dyDescent="0.25">
      <c r="A17" s="21">
        <v>2</v>
      </c>
      <c r="B17" s="22" t="s">
        <v>20</v>
      </c>
      <c r="C17" s="8" t="s">
        <v>21</v>
      </c>
      <c r="D17" s="9">
        <v>1</v>
      </c>
      <c r="E17" s="10">
        <v>4790</v>
      </c>
      <c r="F17" s="10">
        <f t="shared" si="0"/>
        <v>4790</v>
      </c>
    </row>
    <row r="18" spans="1:6" x14ac:dyDescent="0.25">
      <c r="A18" s="21"/>
      <c r="B18" s="22"/>
      <c r="C18" s="8" t="s">
        <v>22</v>
      </c>
      <c r="D18" s="9">
        <v>2</v>
      </c>
      <c r="E18" s="10">
        <v>7270</v>
      </c>
      <c r="F18" s="10">
        <f t="shared" si="0"/>
        <v>14540</v>
      </c>
    </row>
    <row r="19" spans="1:6" ht="30" x14ac:dyDescent="0.25">
      <c r="A19" s="9">
        <v>3</v>
      </c>
      <c r="B19" s="8" t="s">
        <v>23</v>
      </c>
      <c r="C19" s="11" t="s">
        <v>24</v>
      </c>
      <c r="D19" s="9">
        <v>2</v>
      </c>
      <c r="E19" s="10">
        <v>4700</v>
      </c>
      <c r="F19" s="10">
        <f t="shared" si="0"/>
        <v>9400</v>
      </c>
    </row>
    <row r="20" spans="1:6" x14ac:dyDescent="0.25">
      <c r="A20" s="21">
        <v>4</v>
      </c>
      <c r="B20" s="22" t="s">
        <v>25</v>
      </c>
      <c r="C20" s="8" t="s">
        <v>26</v>
      </c>
      <c r="D20" s="9">
        <v>1</v>
      </c>
      <c r="E20" s="10">
        <v>4930</v>
      </c>
      <c r="F20" s="10">
        <f t="shared" si="0"/>
        <v>4930</v>
      </c>
    </row>
    <row r="21" spans="1:6" x14ac:dyDescent="0.25">
      <c r="A21" s="21"/>
      <c r="B21" s="22"/>
      <c r="C21" s="8" t="s">
        <v>27</v>
      </c>
      <c r="D21" s="9">
        <v>1</v>
      </c>
      <c r="E21" s="10">
        <v>10070</v>
      </c>
      <c r="F21" s="10">
        <f t="shared" si="0"/>
        <v>10070</v>
      </c>
    </row>
    <row r="22" spans="1:6" x14ac:dyDescent="0.25">
      <c r="A22" s="21"/>
      <c r="B22" s="22"/>
      <c r="C22" s="8" t="s">
        <v>28</v>
      </c>
      <c r="D22" s="9">
        <v>1</v>
      </c>
      <c r="E22" s="10">
        <v>5620</v>
      </c>
      <c r="F22" s="10">
        <f t="shared" si="0"/>
        <v>5620</v>
      </c>
    </row>
    <row r="23" spans="1:6" ht="29.25" customHeight="1" x14ac:dyDescent="0.25">
      <c r="A23" s="21"/>
      <c r="B23" s="22"/>
      <c r="C23" s="8" t="s">
        <v>29</v>
      </c>
      <c r="D23" s="9">
        <v>1</v>
      </c>
      <c r="E23" s="10">
        <v>7400</v>
      </c>
      <c r="F23" s="10">
        <f t="shared" si="0"/>
        <v>7400</v>
      </c>
    </row>
    <row r="24" spans="1:6" ht="45" x14ac:dyDescent="0.25">
      <c r="A24" s="21">
        <v>5</v>
      </c>
      <c r="B24" s="22" t="s">
        <v>30</v>
      </c>
      <c r="C24" s="8" t="s">
        <v>31</v>
      </c>
      <c r="D24" s="9">
        <v>1</v>
      </c>
      <c r="E24" s="10">
        <v>33630</v>
      </c>
      <c r="F24" s="10">
        <f t="shared" si="0"/>
        <v>33630</v>
      </c>
    </row>
    <row r="25" spans="1:6" ht="30" x14ac:dyDescent="0.25">
      <c r="A25" s="21"/>
      <c r="B25" s="22"/>
      <c r="C25" s="8" t="s">
        <v>32</v>
      </c>
      <c r="D25" s="9">
        <v>1</v>
      </c>
      <c r="E25" s="10">
        <v>10130</v>
      </c>
      <c r="F25" s="10">
        <f t="shared" si="0"/>
        <v>10130</v>
      </c>
    </row>
    <row r="26" spans="1:6" x14ac:dyDescent="0.25">
      <c r="A26" s="21"/>
      <c r="B26" s="22"/>
      <c r="C26" s="8" t="s">
        <v>17</v>
      </c>
      <c r="D26" s="9">
        <v>1</v>
      </c>
      <c r="E26" s="10">
        <v>8850</v>
      </c>
      <c r="F26" s="10">
        <f t="shared" si="0"/>
        <v>8850</v>
      </c>
    </row>
    <row r="27" spans="1:6" x14ac:dyDescent="0.25">
      <c r="A27" s="21"/>
      <c r="B27" s="22"/>
      <c r="C27" s="8" t="s">
        <v>19</v>
      </c>
      <c r="D27" s="9">
        <v>4</v>
      </c>
      <c r="E27" s="10">
        <v>1640</v>
      </c>
      <c r="F27" s="10">
        <f t="shared" si="0"/>
        <v>6560</v>
      </c>
    </row>
    <row r="28" spans="1:6" x14ac:dyDescent="0.25">
      <c r="A28" s="21"/>
      <c r="B28" s="22"/>
      <c r="C28" s="8" t="s">
        <v>33</v>
      </c>
      <c r="D28" s="9">
        <v>1</v>
      </c>
      <c r="E28" s="10">
        <v>10410</v>
      </c>
      <c r="F28" s="10">
        <f t="shared" si="0"/>
        <v>10410</v>
      </c>
    </row>
    <row r="29" spans="1:6" x14ac:dyDescent="0.25">
      <c r="A29" s="21"/>
      <c r="B29" s="22"/>
      <c r="C29" s="8" t="s">
        <v>16</v>
      </c>
      <c r="D29" s="9">
        <v>1</v>
      </c>
      <c r="E29" s="10">
        <v>1650</v>
      </c>
      <c r="F29" s="10">
        <f t="shared" si="0"/>
        <v>1650</v>
      </c>
    </row>
    <row r="30" spans="1:6" x14ac:dyDescent="0.25">
      <c r="A30" s="21"/>
      <c r="B30" s="22"/>
      <c r="C30" s="8" t="s">
        <v>34</v>
      </c>
      <c r="D30" s="9">
        <v>1</v>
      </c>
      <c r="E30" s="10">
        <v>11860</v>
      </c>
      <c r="F30" s="10">
        <f t="shared" si="0"/>
        <v>11860</v>
      </c>
    </row>
    <row r="31" spans="1:6" ht="30" x14ac:dyDescent="0.25">
      <c r="A31" s="21"/>
      <c r="B31" s="22"/>
      <c r="C31" s="8" t="s">
        <v>35</v>
      </c>
      <c r="D31" s="9">
        <v>1</v>
      </c>
      <c r="E31" s="10">
        <v>7730</v>
      </c>
      <c r="F31" s="10">
        <f t="shared" si="0"/>
        <v>7730</v>
      </c>
    </row>
    <row r="32" spans="1:6" x14ac:dyDescent="0.25">
      <c r="A32" s="21"/>
      <c r="B32" s="22"/>
      <c r="C32" s="8" t="s">
        <v>36</v>
      </c>
      <c r="D32" s="9">
        <v>1</v>
      </c>
      <c r="E32" s="10">
        <v>26500</v>
      </c>
      <c r="F32" s="10">
        <f t="shared" si="0"/>
        <v>26500</v>
      </c>
    </row>
    <row r="33" spans="1:6" x14ac:dyDescent="0.25">
      <c r="A33" s="21"/>
      <c r="B33" s="22"/>
      <c r="C33" s="8" t="s">
        <v>29</v>
      </c>
      <c r="D33" s="9">
        <v>1</v>
      </c>
      <c r="E33" s="10">
        <v>7400</v>
      </c>
      <c r="F33" s="10">
        <f t="shared" si="0"/>
        <v>7400</v>
      </c>
    </row>
    <row r="34" spans="1:6" ht="37.5" customHeight="1" x14ac:dyDescent="0.25">
      <c r="A34" s="21"/>
      <c r="B34" s="22"/>
      <c r="C34" s="8" t="s">
        <v>37</v>
      </c>
      <c r="D34" s="9">
        <v>1</v>
      </c>
      <c r="E34" s="10">
        <v>8250</v>
      </c>
      <c r="F34" s="10">
        <f t="shared" si="0"/>
        <v>8250</v>
      </c>
    </row>
    <row r="35" spans="1:6" x14ac:dyDescent="0.25">
      <c r="A35" s="21">
        <v>6</v>
      </c>
      <c r="B35" s="22" t="s">
        <v>38</v>
      </c>
      <c r="C35" s="8" t="s">
        <v>29</v>
      </c>
      <c r="D35" s="9">
        <v>1</v>
      </c>
      <c r="E35" s="10">
        <v>7400</v>
      </c>
      <c r="F35" s="10">
        <f t="shared" si="0"/>
        <v>7400</v>
      </c>
    </row>
    <row r="36" spans="1:6" x14ac:dyDescent="0.25">
      <c r="A36" s="21"/>
      <c r="B36" s="22"/>
      <c r="C36" s="8" t="s">
        <v>39</v>
      </c>
      <c r="D36" s="9">
        <v>1</v>
      </c>
      <c r="E36" s="10">
        <v>4580</v>
      </c>
      <c r="F36" s="10">
        <f t="shared" si="0"/>
        <v>4580</v>
      </c>
    </row>
    <row r="37" spans="1:6" x14ac:dyDescent="0.25">
      <c r="A37" s="21"/>
      <c r="B37" s="22"/>
      <c r="C37" s="8" t="s">
        <v>40</v>
      </c>
      <c r="D37" s="9">
        <v>2</v>
      </c>
      <c r="E37" s="10">
        <v>940</v>
      </c>
      <c r="F37" s="10">
        <f t="shared" si="0"/>
        <v>1880</v>
      </c>
    </row>
    <row r="38" spans="1:6" x14ac:dyDescent="0.25">
      <c r="A38" s="21"/>
      <c r="B38" s="22"/>
      <c r="C38" s="8" t="s">
        <v>41</v>
      </c>
      <c r="D38" s="12">
        <v>6</v>
      </c>
      <c r="E38" s="10">
        <v>1730</v>
      </c>
      <c r="F38" s="10">
        <f t="shared" si="0"/>
        <v>10380</v>
      </c>
    </row>
    <row r="39" spans="1:6" x14ac:dyDescent="0.25">
      <c r="A39" s="21"/>
      <c r="B39" s="22"/>
      <c r="C39" s="8" t="s">
        <v>42</v>
      </c>
      <c r="D39" s="9">
        <v>1</v>
      </c>
      <c r="E39" s="10">
        <v>35590</v>
      </c>
      <c r="F39" s="10">
        <f t="shared" si="0"/>
        <v>35590</v>
      </c>
    </row>
    <row r="40" spans="1:6" x14ac:dyDescent="0.25">
      <c r="A40" s="21"/>
      <c r="B40" s="22"/>
      <c r="C40" s="8" t="s">
        <v>36</v>
      </c>
      <c r="D40" s="9">
        <v>1</v>
      </c>
      <c r="E40" s="10">
        <v>26500</v>
      </c>
      <c r="F40" s="10">
        <f t="shared" si="0"/>
        <v>26500</v>
      </c>
    </row>
    <row r="41" spans="1:6" ht="15.75" customHeight="1" x14ac:dyDescent="0.25">
      <c r="A41" s="21"/>
      <c r="B41" s="22"/>
      <c r="C41" s="8" t="s">
        <v>43</v>
      </c>
      <c r="D41" s="9">
        <v>1</v>
      </c>
      <c r="E41" s="10">
        <v>4790</v>
      </c>
      <c r="F41" s="10">
        <f t="shared" si="0"/>
        <v>4790</v>
      </c>
    </row>
    <row r="42" spans="1:6" x14ac:dyDescent="0.25">
      <c r="A42" s="21"/>
      <c r="B42" s="22"/>
      <c r="C42" s="8" t="s">
        <v>44</v>
      </c>
      <c r="D42" s="9">
        <v>1</v>
      </c>
      <c r="E42" s="10">
        <v>8100</v>
      </c>
      <c r="F42" s="10">
        <f t="shared" si="0"/>
        <v>8100</v>
      </c>
    </row>
    <row r="43" spans="1:6" ht="19.5" customHeight="1" x14ac:dyDescent="0.25">
      <c r="A43" s="21"/>
      <c r="B43" s="22"/>
      <c r="C43" s="8" t="s">
        <v>45</v>
      </c>
      <c r="D43" s="9">
        <v>1</v>
      </c>
      <c r="E43" s="10">
        <v>890</v>
      </c>
      <c r="F43" s="10">
        <f t="shared" si="0"/>
        <v>890</v>
      </c>
    </row>
    <row r="44" spans="1:6" ht="19.5" customHeight="1" x14ac:dyDescent="0.25">
      <c r="A44" s="21"/>
      <c r="B44" s="22"/>
      <c r="C44" s="8" t="s">
        <v>46</v>
      </c>
      <c r="D44" s="9">
        <v>1</v>
      </c>
      <c r="E44" s="10">
        <v>1120</v>
      </c>
      <c r="F44" s="10">
        <f t="shared" si="0"/>
        <v>1120</v>
      </c>
    </row>
    <row r="45" spans="1:6" x14ac:dyDescent="0.25">
      <c r="A45" s="21"/>
      <c r="B45" s="22"/>
      <c r="C45" s="8" t="s">
        <v>47</v>
      </c>
      <c r="D45" s="9">
        <v>3</v>
      </c>
      <c r="E45" s="10">
        <v>1900</v>
      </c>
      <c r="F45" s="10">
        <f t="shared" si="0"/>
        <v>5700</v>
      </c>
    </row>
    <row r="46" spans="1:6" x14ac:dyDescent="0.25">
      <c r="A46" s="21"/>
      <c r="B46" s="22"/>
      <c r="C46" s="8" t="s">
        <v>48</v>
      </c>
      <c r="D46" s="9">
        <v>1</v>
      </c>
      <c r="E46" s="10">
        <v>5170</v>
      </c>
      <c r="F46" s="10">
        <f t="shared" si="0"/>
        <v>5170</v>
      </c>
    </row>
    <row r="47" spans="1:6" ht="24.75" customHeight="1" x14ac:dyDescent="0.25">
      <c r="A47" s="21"/>
      <c r="B47" s="22"/>
      <c r="C47" s="8" t="s">
        <v>49</v>
      </c>
      <c r="D47" s="12">
        <v>1</v>
      </c>
      <c r="E47" s="10">
        <v>3120</v>
      </c>
      <c r="F47" s="10">
        <f t="shared" si="0"/>
        <v>3120</v>
      </c>
    </row>
    <row r="48" spans="1:6" x14ac:dyDescent="0.25">
      <c r="A48" s="21">
        <v>7</v>
      </c>
      <c r="B48" s="22" t="s">
        <v>50</v>
      </c>
      <c r="C48" s="11" t="s">
        <v>51</v>
      </c>
      <c r="D48" s="9">
        <v>2</v>
      </c>
      <c r="E48" s="10">
        <v>7310</v>
      </c>
      <c r="F48" s="10">
        <f t="shared" si="0"/>
        <v>14620</v>
      </c>
    </row>
    <row r="49" spans="1:6" x14ac:dyDescent="0.25">
      <c r="A49" s="21"/>
      <c r="B49" s="22"/>
      <c r="C49" s="11" t="s">
        <v>16</v>
      </c>
      <c r="D49" s="9">
        <v>1</v>
      </c>
      <c r="E49" s="10">
        <v>1650</v>
      </c>
      <c r="F49" s="10">
        <f t="shared" si="0"/>
        <v>1650</v>
      </c>
    </row>
    <row r="50" spans="1:6" x14ac:dyDescent="0.25">
      <c r="A50" s="21"/>
      <c r="B50" s="22"/>
      <c r="C50" s="11" t="s">
        <v>34</v>
      </c>
      <c r="D50" s="9">
        <v>1</v>
      </c>
      <c r="E50" s="10">
        <v>13510</v>
      </c>
      <c r="F50" s="10">
        <f t="shared" si="0"/>
        <v>13510</v>
      </c>
    </row>
    <row r="51" spans="1:6" x14ac:dyDescent="0.25">
      <c r="A51" s="21"/>
      <c r="B51" s="22"/>
      <c r="C51" s="11" t="s">
        <v>52</v>
      </c>
      <c r="D51" s="9">
        <v>2</v>
      </c>
      <c r="E51" s="10">
        <v>4790</v>
      </c>
      <c r="F51" s="10">
        <f t="shared" si="0"/>
        <v>9580</v>
      </c>
    </row>
    <row r="52" spans="1:6" x14ac:dyDescent="0.25">
      <c r="A52" s="21"/>
      <c r="B52" s="22"/>
      <c r="C52" s="8" t="s">
        <v>21</v>
      </c>
      <c r="D52" s="9">
        <v>1</v>
      </c>
      <c r="E52" s="10">
        <v>4790</v>
      </c>
      <c r="F52" s="10">
        <f t="shared" si="0"/>
        <v>4790</v>
      </c>
    </row>
    <row r="53" spans="1:6" x14ac:dyDescent="0.25">
      <c r="A53" s="21"/>
      <c r="B53" s="22"/>
      <c r="C53" s="8" t="s">
        <v>53</v>
      </c>
      <c r="D53" s="9">
        <v>1</v>
      </c>
      <c r="E53" s="10">
        <v>7400</v>
      </c>
      <c r="F53" s="10">
        <f t="shared" si="0"/>
        <v>7400</v>
      </c>
    </row>
    <row r="54" spans="1:6" x14ac:dyDescent="0.25">
      <c r="A54" s="21">
        <v>8</v>
      </c>
      <c r="B54" s="22" t="s">
        <v>54</v>
      </c>
      <c r="C54" s="11" t="s">
        <v>55</v>
      </c>
      <c r="D54" s="9">
        <v>1</v>
      </c>
      <c r="E54" s="10">
        <v>5620</v>
      </c>
      <c r="F54" s="10">
        <f t="shared" si="0"/>
        <v>5620</v>
      </c>
    </row>
    <row r="55" spans="1:6" x14ac:dyDescent="0.25">
      <c r="A55" s="21"/>
      <c r="B55" s="22"/>
      <c r="C55" s="11" t="s">
        <v>56</v>
      </c>
      <c r="D55" s="9">
        <v>2</v>
      </c>
      <c r="E55" s="10">
        <v>3650</v>
      </c>
      <c r="F55" s="10">
        <f t="shared" si="0"/>
        <v>7300</v>
      </c>
    </row>
    <row r="56" spans="1:6" x14ac:dyDescent="0.25">
      <c r="A56" s="21"/>
      <c r="B56" s="22"/>
      <c r="C56" s="11" t="s">
        <v>16</v>
      </c>
      <c r="D56" s="9">
        <v>1</v>
      </c>
      <c r="E56" s="10">
        <v>1650</v>
      </c>
      <c r="F56" s="10">
        <f t="shared" si="0"/>
        <v>1650</v>
      </c>
    </row>
    <row r="57" spans="1:6" x14ac:dyDescent="0.25">
      <c r="A57" s="21"/>
      <c r="B57" s="22"/>
      <c r="C57" s="11" t="s">
        <v>51</v>
      </c>
      <c r="D57" s="9">
        <v>1</v>
      </c>
      <c r="E57" s="10">
        <v>5120</v>
      </c>
      <c r="F57" s="10">
        <f t="shared" si="0"/>
        <v>5120</v>
      </c>
    </row>
    <row r="58" spans="1:6" x14ac:dyDescent="0.25">
      <c r="A58" s="21">
        <v>9</v>
      </c>
      <c r="B58" s="22" t="s">
        <v>57</v>
      </c>
      <c r="C58" s="11" t="s">
        <v>58</v>
      </c>
      <c r="D58" s="9">
        <v>1</v>
      </c>
      <c r="E58" s="10">
        <v>10130</v>
      </c>
      <c r="F58" s="10">
        <f t="shared" si="0"/>
        <v>10130</v>
      </c>
    </row>
    <row r="59" spans="1:6" x14ac:dyDescent="0.25">
      <c r="A59" s="21"/>
      <c r="B59" s="22"/>
      <c r="C59" s="11" t="s">
        <v>59</v>
      </c>
      <c r="D59" s="9">
        <v>1</v>
      </c>
      <c r="E59" s="10">
        <v>1230</v>
      </c>
      <c r="F59" s="10">
        <f t="shared" si="0"/>
        <v>1230</v>
      </c>
    </row>
    <row r="60" spans="1:6" x14ac:dyDescent="0.25">
      <c r="A60" s="21"/>
      <c r="B60" s="22"/>
      <c r="C60" s="11" t="s">
        <v>60</v>
      </c>
      <c r="D60" s="9">
        <v>2</v>
      </c>
      <c r="E60" s="10">
        <v>870</v>
      </c>
      <c r="F60" s="10">
        <f t="shared" si="0"/>
        <v>1740</v>
      </c>
    </row>
    <row r="61" spans="1:6" x14ac:dyDescent="0.25">
      <c r="A61" s="21"/>
      <c r="B61" s="22"/>
      <c r="C61" s="11" t="s">
        <v>51</v>
      </c>
      <c r="D61" s="9">
        <v>1</v>
      </c>
      <c r="E61" s="10">
        <v>7310</v>
      </c>
      <c r="F61" s="10">
        <f t="shared" si="0"/>
        <v>7310</v>
      </c>
    </row>
    <row r="62" spans="1:6" x14ac:dyDescent="0.25">
      <c r="A62" s="21"/>
      <c r="B62" s="22"/>
      <c r="C62" s="11" t="s">
        <v>56</v>
      </c>
      <c r="D62" s="9">
        <v>2</v>
      </c>
      <c r="E62" s="10">
        <v>3650</v>
      </c>
      <c r="F62" s="10">
        <f t="shared" si="0"/>
        <v>7300</v>
      </c>
    </row>
    <row r="63" spans="1:6" x14ac:dyDescent="0.25">
      <c r="A63" s="21"/>
      <c r="B63" s="22"/>
      <c r="C63" s="11" t="s">
        <v>61</v>
      </c>
      <c r="D63" s="9">
        <v>1</v>
      </c>
      <c r="E63" s="10">
        <v>7370</v>
      </c>
      <c r="F63" s="10">
        <f t="shared" si="0"/>
        <v>7370</v>
      </c>
    </row>
    <row r="64" spans="1:6" x14ac:dyDescent="0.25">
      <c r="A64" s="21"/>
      <c r="B64" s="22"/>
      <c r="C64" s="11" t="s">
        <v>62</v>
      </c>
      <c r="D64" s="9">
        <v>1</v>
      </c>
      <c r="E64" s="10">
        <v>1730</v>
      </c>
      <c r="F64" s="10">
        <f t="shared" si="0"/>
        <v>1730</v>
      </c>
    </row>
    <row r="65" spans="1:6" x14ac:dyDescent="0.25">
      <c r="A65" s="21">
        <v>10</v>
      </c>
      <c r="B65" s="22" t="s">
        <v>63</v>
      </c>
      <c r="C65" s="11" t="s">
        <v>64</v>
      </c>
      <c r="D65" s="9">
        <v>1</v>
      </c>
      <c r="E65" s="10">
        <v>3700</v>
      </c>
      <c r="F65" s="10">
        <f t="shared" si="0"/>
        <v>3700</v>
      </c>
    </row>
    <row r="66" spans="1:6" x14ac:dyDescent="0.25">
      <c r="A66" s="21"/>
      <c r="B66" s="22"/>
      <c r="C66" s="11" t="s">
        <v>17</v>
      </c>
      <c r="D66" s="9">
        <v>1</v>
      </c>
      <c r="E66" s="10">
        <v>8850</v>
      </c>
      <c r="F66" s="10">
        <f t="shared" si="0"/>
        <v>8850</v>
      </c>
    </row>
    <row r="67" spans="1:6" x14ac:dyDescent="0.25">
      <c r="A67" s="21"/>
      <c r="B67" s="22"/>
      <c r="C67" s="11" t="s">
        <v>65</v>
      </c>
      <c r="D67" s="9">
        <v>1</v>
      </c>
      <c r="E67" s="10">
        <v>10130</v>
      </c>
      <c r="F67" s="10">
        <f t="shared" si="0"/>
        <v>10130</v>
      </c>
    </row>
    <row r="68" spans="1:6" x14ac:dyDescent="0.25">
      <c r="A68" s="21"/>
      <c r="B68" s="22"/>
      <c r="C68" s="11" t="s">
        <v>51</v>
      </c>
      <c r="D68" s="9">
        <v>2</v>
      </c>
      <c r="E68" s="10">
        <v>5120</v>
      </c>
      <c r="F68" s="10">
        <f t="shared" si="0"/>
        <v>10240</v>
      </c>
    </row>
    <row r="69" spans="1:6" x14ac:dyDescent="0.25">
      <c r="A69" s="21"/>
      <c r="B69" s="22"/>
      <c r="C69" s="11" t="s">
        <v>66</v>
      </c>
      <c r="D69" s="9">
        <v>1</v>
      </c>
      <c r="E69" s="10">
        <v>2370</v>
      </c>
      <c r="F69" s="10">
        <f t="shared" si="0"/>
        <v>2370</v>
      </c>
    </row>
    <row r="70" spans="1:6" x14ac:dyDescent="0.25">
      <c r="A70" s="21"/>
      <c r="B70" s="22"/>
      <c r="C70" s="11" t="s">
        <v>67</v>
      </c>
      <c r="D70" s="9">
        <v>1</v>
      </c>
      <c r="E70" s="10">
        <v>18290</v>
      </c>
      <c r="F70" s="10">
        <f t="shared" si="0"/>
        <v>18290</v>
      </c>
    </row>
    <row r="71" spans="1:6" x14ac:dyDescent="0.25">
      <c r="A71" s="21"/>
      <c r="B71" s="22"/>
      <c r="C71" s="11" t="s">
        <v>55</v>
      </c>
      <c r="D71" s="9">
        <v>1</v>
      </c>
      <c r="E71" s="10">
        <v>5620</v>
      </c>
      <c r="F71" s="10">
        <f t="shared" si="0"/>
        <v>5620</v>
      </c>
    </row>
    <row r="72" spans="1:6" x14ac:dyDescent="0.25">
      <c r="A72" s="21"/>
      <c r="B72" s="22"/>
      <c r="C72" s="11" t="s">
        <v>68</v>
      </c>
      <c r="D72" s="9">
        <v>1</v>
      </c>
      <c r="E72" s="10">
        <v>3890</v>
      </c>
      <c r="F72" s="10">
        <f t="shared" si="0"/>
        <v>3890</v>
      </c>
    </row>
    <row r="73" spans="1:6" x14ac:dyDescent="0.25">
      <c r="A73" s="21"/>
      <c r="B73" s="22"/>
      <c r="C73" s="11" t="s">
        <v>69</v>
      </c>
      <c r="D73" s="9">
        <v>1</v>
      </c>
      <c r="E73" s="10">
        <v>11490</v>
      </c>
      <c r="F73" s="10">
        <f t="shared" si="0"/>
        <v>11490</v>
      </c>
    </row>
    <row r="74" spans="1:6" x14ac:dyDescent="0.25">
      <c r="A74" s="21"/>
      <c r="B74" s="22"/>
      <c r="C74" s="11" t="s">
        <v>19</v>
      </c>
      <c r="D74" s="9">
        <v>2</v>
      </c>
      <c r="E74" s="10">
        <v>1640</v>
      </c>
      <c r="F74" s="10">
        <f t="shared" si="0"/>
        <v>3280</v>
      </c>
    </row>
    <row r="75" spans="1:6" x14ac:dyDescent="0.25">
      <c r="A75" s="21">
        <v>11</v>
      </c>
      <c r="B75" s="22" t="s">
        <v>70</v>
      </c>
      <c r="C75" s="11" t="s">
        <v>51</v>
      </c>
      <c r="D75" s="9">
        <v>1</v>
      </c>
      <c r="E75" s="10">
        <v>7310</v>
      </c>
      <c r="F75" s="10">
        <f t="shared" si="0"/>
        <v>7310</v>
      </c>
    </row>
    <row r="76" spans="1:6" x14ac:dyDescent="0.25">
      <c r="A76" s="21"/>
      <c r="B76" s="22"/>
      <c r="C76" s="11" t="s">
        <v>65</v>
      </c>
      <c r="D76" s="9">
        <v>1</v>
      </c>
      <c r="E76" s="10">
        <v>10130</v>
      </c>
      <c r="F76" s="10">
        <f t="shared" si="0"/>
        <v>10130</v>
      </c>
    </row>
    <row r="77" spans="1:6" x14ac:dyDescent="0.25">
      <c r="A77" s="21"/>
      <c r="B77" s="22"/>
      <c r="C77" s="11" t="s">
        <v>71</v>
      </c>
      <c r="D77" s="9">
        <v>2</v>
      </c>
      <c r="E77" s="10">
        <v>800</v>
      </c>
      <c r="F77" s="10">
        <f t="shared" si="0"/>
        <v>1600</v>
      </c>
    </row>
    <row r="78" spans="1:6" ht="30" x14ac:dyDescent="0.25">
      <c r="A78" s="21">
        <v>12</v>
      </c>
      <c r="B78" s="22" t="s">
        <v>72</v>
      </c>
      <c r="C78" s="11" t="s">
        <v>73</v>
      </c>
      <c r="D78" s="9">
        <v>1</v>
      </c>
      <c r="E78" s="10">
        <v>4790</v>
      </c>
      <c r="F78" s="10">
        <f t="shared" ref="F78:F138" si="1">E78*D78</f>
        <v>4790</v>
      </c>
    </row>
    <row r="79" spans="1:6" x14ac:dyDescent="0.25">
      <c r="A79" s="21"/>
      <c r="B79" s="22"/>
      <c r="C79" s="11" t="s">
        <v>16</v>
      </c>
      <c r="D79" s="9">
        <v>1</v>
      </c>
      <c r="E79" s="10">
        <v>1650</v>
      </c>
      <c r="F79" s="10">
        <f t="shared" si="1"/>
        <v>1650</v>
      </c>
    </row>
    <row r="80" spans="1:6" ht="30" x14ac:dyDescent="0.25">
      <c r="A80" s="21"/>
      <c r="B80" s="22"/>
      <c r="C80" s="11" t="s">
        <v>74</v>
      </c>
      <c r="D80" s="9">
        <v>1</v>
      </c>
      <c r="E80" s="10">
        <v>22350</v>
      </c>
      <c r="F80" s="10">
        <f t="shared" si="1"/>
        <v>22350</v>
      </c>
    </row>
    <row r="81" spans="1:6" x14ac:dyDescent="0.25">
      <c r="A81" s="21"/>
      <c r="B81" s="22"/>
      <c r="C81" s="11" t="s">
        <v>21</v>
      </c>
      <c r="D81" s="9">
        <v>1</v>
      </c>
      <c r="E81" s="10">
        <v>4790</v>
      </c>
      <c r="F81" s="10">
        <f t="shared" si="1"/>
        <v>4790</v>
      </c>
    </row>
    <row r="82" spans="1:6" x14ac:dyDescent="0.25">
      <c r="A82" s="21">
        <v>13</v>
      </c>
      <c r="B82" s="22" t="s">
        <v>75</v>
      </c>
      <c r="C82" s="11" t="s">
        <v>76</v>
      </c>
      <c r="D82" s="9">
        <v>1</v>
      </c>
      <c r="E82" s="10">
        <v>3170</v>
      </c>
      <c r="F82" s="10">
        <f t="shared" si="1"/>
        <v>3170</v>
      </c>
    </row>
    <row r="83" spans="1:6" x14ac:dyDescent="0.25">
      <c r="A83" s="21"/>
      <c r="B83" s="22"/>
      <c r="C83" s="11" t="s">
        <v>34</v>
      </c>
      <c r="D83" s="9">
        <v>1</v>
      </c>
      <c r="E83" s="10">
        <v>11450</v>
      </c>
      <c r="F83" s="10">
        <f t="shared" si="1"/>
        <v>11450</v>
      </c>
    </row>
    <row r="84" spans="1:6" x14ac:dyDescent="0.25">
      <c r="A84" s="21"/>
      <c r="B84" s="22"/>
      <c r="C84" s="11" t="s">
        <v>66</v>
      </c>
      <c r="D84" s="9">
        <v>1</v>
      </c>
      <c r="E84" s="10">
        <v>2370</v>
      </c>
      <c r="F84" s="10">
        <f t="shared" si="1"/>
        <v>2370</v>
      </c>
    </row>
    <row r="85" spans="1:6" x14ac:dyDescent="0.25">
      <c r="A85" s="21"/>
      <c r="B85" s="22"/>
      <c r="C85" s="11" t="s">
        <v>16</v>
      </c>
      <c r="D85" s="9">
        <v>1</v>
      </c>
      <c r="E85" s="10">
        <v>1650</v>
      </c>
      <c r="F85" s="10">
        <f t="shared" si="1"/>
        <v>1650</v>
      </c>
    </row>
    <row r="86" spans="1:6" x14ac:dyDescent="0.25">
      <c r="A86" s="21"/>
      <c r="B86" s="22"/>
      <c r="C86" s="11" t="s">
        <v>51</v>
      </c>
      <c r="D86" s="9">
        <v>1</v>
      </c>
      <c r="E86" s="10">
        <v>7310</v>
      </c>
      <c r="F86" s="10">
        <f t="shared" si="1"/>
        <v>7310</v>
      </c>
    </row>
    <row r="87" spans="1:6" x14ac:dyDescent="0.25">
      <c r="A87" s="21"/>
      <c r="B87" s="22"/>
      <c r="C87" s="11" t="s">
        <v>77</v>
      </c>
      <c r="D87" s="9">
        <v>1</v>
      </c>
      <c r="E87" s="10">
        <v>5190</v>
      </c>
      <c r="F87" s="10">
        <f t="shared" si="1"/>
        <v>5190</v>
      </c>
    </row>
    <row r="88" spans="1:6" x14ac:dyDescent="0.25">
      <c r="A88" s="21"/>
      <c r="B88" s="22"/>
      <c r="C88" s="11" t="s">
        <v>22</v>
      </c>
      <c r="D88" s="9">
        <v>2</v>
      </c>
      <c r="E88" s="10">
        <v>7270</v>
      </c>
      <c r="F88" s="10">
        <f t="shared" si="1"/>
        <v>14540</v>
      </c>
    </row>
    <row r="89" spans="1:6" ht="24.75" customHeight="1" x14ac:dyDescent="0.25">
      <c r="A89" s="21"/>
      <c r="B89" s="22"/>
      <c r="C89" s="11" t="s">
        <v>78</v>
      </c>
      <c r="D89" s="9">
        <v>2</v>
      </c>
      <c r="E89" s="10">
        <v>800</v>
      </c>
      <c r="F89" s="10">
        <f t="shared" si="1"/>
        <v>1600</v>
      </c>
    </row>
    <row r="90" spans="1:6" x14ac:dyDescent="0.25">
      <c r="A90" s="21">
        <v>14</v>
      </c>
      <c r="B90" s="22" t="s">
        <v>79</v>
      </c>
      <c r="C90" s="11" t="s">
        <v>17</v>
      </c>
      <c r="D90" s="9">
        <v>2</v>
      </c>
      <c r="E90" s="10">
        <v>8850</v>
      </c>
      <c r="F90" s="10">
        <f t="shared" si="1"/>
        <v>17700</v>
      </c>
    </row>
    <row r="91" spans="1:6" x14ac:dyDescent="0.25">
      <c r="A91" s="21"/>
      <c r="B91" s="22"/>
      <c r="C91" s="11" t="s">
        <v>51</v>
      </c>
      <c r="D91" s="9">
        <v>1</v>
      </c>
      <c r="E91" s="10">
        <v>7310</v>
      </c>
      <c r="F91" s="10">
        <f t="shared" si="1"/>
        <v>7310</v>
      </c>
    </row>
    <row r="92" spans="1:6" x14ac:dyDescent="0.25">
      <c r="A92" s="21"/>
      <c r="B92" s="22"/>
      <c r="C92" s="11" t="s">
        <v>77</v>
      </c>
      <c r="D92" s="9">
        <v>1</v>
      </c>
      <c r="E92" s="10">
        <v>5190</v>
      </c>
      <c r="F92" s="10">
        <f t="shared" si="1"/>
        <v>5190</v>
      </c>
    </row>
    <row r="93" spans="1:6" x14ac:dyDescent="0.25">
      <c r="A93" s="21"/>
      <c r="B93" s="22"/>
      <c r="C93" s="11" t="s">
        <v>56</v>
      </c>
      <c r="D93" s="9">
        <v>1</v>
      </c>
      <c r="E93" s="10">
        <v>3650</v>
      </c>
      <c r="F93" s="10">
        <f t="shared" si="1"/>
        <v>3650</v>
      </c>
    </row>
    <row r="94" spans="1:6" ht="23.25" customHeight="1" x14ac:dyDescent="0.25">
      <c r="A94" s="21"/>
      <c r="B94" s="22"/>
      <c r="C94" s="11" t="s">
        <v>78</v>
      </c>
      <c r="D94" s="9">
        <v>2</v>
      </c>
      <c r="E94" s="10">
        <v>1590</v>
      </c>
      <c r="F94" s="10">
        <f t="shared" si="1"/>
        <v>3180</v>
      </c>
    </row>
    <row r="95" spans="1:6" x14ac:dyDescent="0.25">
      <c r="A95" s="21">
        <v>15</v>
      </c>
      <c r="B95" s="22" t="s">
        <v>80</v>
      </c>
      <c r="C95" s="11" t="s">
        <v>81</v>
      </c>
      <c r="D95" s="9">
        <v>1</v>
      </c>
      <c r="E95" s="10">
        <v>22350</v>
      </c>
      <c r="F95" s="10">
        <f t="shared" si="1"/>
        <v>22350</v>
      </c>
    </row>
    <row r="96" spans="1:6" x14ac:dyDescent="0.25">
      <c r="A96" s="21"/>
      <c r="B96" s="22"/>
      <c r="C96" s="11" t="s">
        <v>82</v>
      </c>
      <c r="D96" s="9">
        <v>1</v>
      </c>
      <c r="E96" s="10">
        <v>4790</v>
      </c>
      <c r="F96" s="10">
        <f t="shared" si="1"/>
        <v>4790</v>
      </c>
    </row>
    <row r="97" spans="1:6" x14ac:dyDescent="0.25">
      <c r="A97" s="21"/>
      <c r="B97" s="22"/>
      <c r="C97" s="11" t="s">
        <v>17</v>
      </c>
      <c r="D97" s="9">
        <v>1</v>
      </c>
      <c r="E97" s="10">
        <v>8850</v>
      </c>
      <c r="F97" s="10">
        <f t="shared" si="1"/>
        <v>8850</v>
      </c>
    </row>
    <row r="98" spans="1:6" ht="26.25" customHeight="1" x14ac:dyDescent="0.25">
      <c r="A98" s="21"/>
      <c r="B98" s="22"/>
      <c r="C98" s="11" t="s">
        <v>78</v>
      </c>
      <c r="D98" s="9">
        <v>5</v>
      </c>
      <c r="E98" s="10">
        <v>1990</v>
      </c>
      <c r="F98" s="10">
        <f t="shared" si="1"/>
        <v>9950</v>
      </c>
    </row>
    <row r="99" spans="1:6" x14ac:dyDescent="0.25">
      <c r="A99" s="21">
        <v>16</v>
      </c>
      <c r="B99" s="22" t="s">
        <v>83</v>
      </c>
      <c r="C99" s="11" t="s">
        <v>51</v>
      </c>
      <c r="D99" s="9">
        <v>1</v>
      </c>
      <c r="E99" s="10">
        <v>7310</v>
      </c>
      <c r="F99" s="10">
        <f t="shared" si="1"/>
        <v>7310</v>
      </c>
    </row>
    <row r="100" spans="1:6" x14ac:dyDescent="0.25">
      <c r="A100" s="21"/>
      <c r="B100" s="22"/>
      <c r="C100" s="11" t="s">
        <v>17</v>
      </c>
      <c r="D100" s="9">
        <v>1</v>
      </c>
      <c r="E100" s="10">
        <v>8850</v>
      </c>
      <c r="F100" s="10">
        <f t="shared" si="1"/>
        <v>8850</v>
      </c>
    </row>
    <row r="101" spans="1:6" x14ac:dyDescent="0.25">
      <c r="A101" s="21"/>
      <c r="B101" s="22"/>
      <c r="C101" s="11" t="s">
        <v>84</v>
      </c>
      <c r="D101" s="9">
        <v>1</v>
      </c>
      <c r="E101" s="10">
        <v>1230</v>
      </c>
      <c r="F101" s="10">
        <f t="shared" si="1"/>
        <v>1230</v>
      </c>
    </row>
    <row r="102" spans="1:6" x14ac:dyDescent="0.25">
      <c r="A102" s="21"/>
      <c r="B102" s="22"/>
      <c r="C102" s="11" t="s">
        <v>85</v>
      </c>
      <c r="D102" s="9">
        <v>1</v>
      </c>
      <c r="E102" s="10">
        <v>4850</v>
      </c>
      <c r="F102" s="10">
        <f t="shared" si="1"/>
        <v>4850</v>
      </c>
    </row>
    <row r="103" spans="1:6" x14ac:dyDescent="0.25">
      <c r="A103" s="21"/>
      <c r="B103" s="22"/>
      <c r="C103" s="11" t="s">
        <v>86</v>
      </c>
      <c r="D103" s="9">
        <v>1</v>
      </c>
      <c r="E103" s="10">
        <v>380</v>
      </c>
      <c r="F103" s="10">
        <f t="shared" si="1"/>
        <v>380</v>
      </c>
    </row>
    <row r="104" spans="1:6" x14ac:dyDescent="0.25">
      <c r="A104" s="21">
        <v>17</v>
      </c>
      <c r="B104" s="22" t="s">
        <v>87</v>
      </c>
      <c r="C104" s="11" t="s">
        <v>22</v>
      </c>
      <c r="D104" s="9">
        <v>2</v>
      </c>
      <c r="E104" s="10">
        <v>7270</v>
      </c>
      <c r="F104" s="10">
        <f t="shared" si="1"/>
        <v>14540</v>
      </c>
    </row>
    <row r="105" spans="1:6" x14ac:dyDescent="0.25">
      <c r="A105" s="21"/>
      <c r="B105" s="22"/>
      <c r="C105" s="11" t="s">
        <v>88</v>
      </c>
      <c r="D105" s="9">
        <v>2</v>
      </c>
      <c r="E105" s="10">
        <v>4700</v>
      </c>
      <c r="F105" s="10">
        <f t="shared" si="1"/>
        <v>9400</v>
      </c>
    </row>
    <row r="106" spans="1:6" x14ac:dyDescent="0.25">
      <c r="A106" s="21"/>
      <c r="B106" s="22"/>
      <c r="C106" s="11" t="s">
        <v>51</v>
      </c>
      <c r="D106" s="9">
        <v>3</v>
      </c>
      <c r="E106" s="10">
        <v>7310</v>
      </c>
      <c r="F106" s="10">
        <f t="shared" si="1"/>
        <v>21930</v>
      </c>
    </row>
    <row r="107" spans="1:6" x14ac:dyDescent="0.25">
      <c r="A107" s="21"/>
      <c r="B107" s="22"/>
      <c r="C107" s="11" t="s">
        <v>17</v>
      </c>
      <c r="D107" s="9">
        <v>2</v>
      </c>
      <c r="E107" s="10">
        <v>8850</v>
      </c>
      <c r="F107" s="10">
        <f t="shared" si="1"/>
        <v>17700</v>
      </c>
    </row>
    <row r="108" spans="1:6" x14ac:dyDescent="0.25">
      <c r="A108" s="21"/>
      <c r="B108" s="22"/>
      <c r="C108" s="11" t="s">
        <v>34</v>
      </c>
      <c r="D108" s="9">
        <v>1</v>
      </c>
      <c r="E108" s="10">
        <v>11860</v>
      </c>
      <c r="F108" s="10">
        <f t="shared" si="1"/>
        <v>11860</v>
      </c>
    </row>
    <row r="109" spans="1:6" x14ac:dyDescent="0.25">
      <c r="A109" s="21"/>
      <c r="B109" s="22"/>
      <c r="C109" s="11" t="s">
        <v>71</v>
      </c>
      <c r="D109" s="9">
        <v>1</v>
      </c>
      <c r="E109" s="10">
        <v>1200</v>
      </c>
      <c r="F109" s="10">
        <f t="shared" si="1"/>
        <v>1200</v>
      </c>
    </row>
    <row r="110" spans="1:6" x14ac:dyDescent="0.25">
      <c r="A110" s="21"/>
      <c r="B110" s="22"/>
      <c r="C110" s="11" t="s">
        <v>89</v>
      </c>
      <c r="D110" s="9">
        <v>1</v>
      </c>
      <c r="E110" s="10">
        <v>5620</v>
      </c>
      <c r="F110" s="10">
        <f t="shared" si="1"/>
        <v>5620</v>
      </c>
    </row>
    <row r="111" spans="1:6" x14ac:dyDescent="0.25">
      <c r="A111" s="21">
        <v>18</v>
      </c>
      <c r="B111" s="22" t="s">
        <v>90</v>
      </c>
      <c r="C111" s="11" t="s">
        <v>82</v>
      </c>
      <c r="D111" s="9">
        <v>1</v>
      </c>
      <c r="E111" s="10">
        <v>9140</v>
      </c>
      <c r="F111" s="10">
        <f t="shared" si="1"/>
        <v>9140</v>
      </c>
    </row>
    <row r="112" spans="1:6" x14ac:dyDescent="0.25">
      <c r="A112" s="21"/>
      <c r="B112" s="22"/>
      <c r="C112" s="11" t="s">
        <v>91</v>
      </c>
      <c r="D112" s="9">
        <v>1</v>
      </c>
      <c r="E112" s="10">
        <v>4850</v>
      </c>
      <c r="F112" s="10">
        <f t="shared" si="1"/>
        <v>4850</v>
      </c>
    </row>
    <row r="113" spans="1:6" x14ac:dyDescent="0.25">
      <c r="A113" s="21"/>
      <c r="B113" s="22"/>
      <c r="C113" s="11" t="s">
        <v>51</v>
      </c>
      <c r="D113" s="9">
        <v>1</v>
      </c>
      <c r="E113" s="10">
        <v>7310</v>
      </c>
      <c r="F113" s="10">
        <f t="shared" si="1"/>
        <v>7310</v>
      </c>
    </row>
    <row r="114" spans="1:6" x14ac:dyDescent="0.25">
      <c r="A114" s="21"/>
      <c r="B114" s="22"/>
      <c r="C114" s="11" t="s">
        <v>92</v>
      </c>
      <c r="D114" s="9">
        <v>1</v>
      </c>
      <c r="E114" s="10">
        <v>1230</v>
      </c>
      <c r="F114" s="10">
        <f t="shared" si="1"/>
        <v>1230</v>
      </c>
    </row>
    <row r="115" spans="1:6" x14ac:dyDescent="0.25">
      <c r="A115" s="21">
        <v>19</v>
      </c>
      <c r="B115" s="22" t="s">
        <v>93</v>
      </c>
      <c r="C115" s="11" t="s">
        <v>94</v>
      </c>
      <c r="D115" s="9">
        <v>1</v>
      </c>
      <c r="E115" s="10">
        <v>2770</v>
      </c>
      <c r="F115" s="10">
        <f t="shared" si="1"/>
        <v>2770</v>
      </c>
    </row>
    <row r="116" spans="1:6" x14ac:dyDescent="0.25">
      <c r="A116" s="21"/>
      <c r="B116" s="22"/>
      <c r="C116" s="11" t="s">
        <v>77</v>
      </c>
      <c r="D116" s="9">
        <v>1</v>
      </c>
      <c r="E116" s="10">
        <v>5190</v>
      </c>
      <c r="F116" s="10">
        <f t="shared" si="1"/>
        <v>5190</v>
      </c>
    </row>
    <row r="117" spans="1:6" x14ac:dyDescent="0.25">
      <c r="A117" s="21"/>
      <c r="B117" s="22"/>
      <c r="C117" s="11" t="s">
        <v>34</v>
      </c>
      <c r="D117" s="9">
        <v>1</v>
      </c>
      <c r="E117" s="10">
        <v>5700</v>
      </c>
      <c r="F117" s="10">
        <f t="shared" si="1"/>
        <v>5700</v>
      </c>
    </row>
    <row r="118" spans="1:6" x14ac:dyDescent="0.25">
      <c r="A118" s="21"/>
      <c r="B118" s="22"/>
      <c r="C118" s="11" t="s">
        <v>51</v>
      </c>
      <c r="D118" s="9">
        <v>2</v>
      </c>
      <c r="E118" s="10">
        <v>7310</v>
      </c>
      <c r="F118" s="10">
        <f t="shared" si="1"/>
        <v>14620</v>
      </c>
    </row>
    <row r="119" spans="1:6" x14ac:dyDescent="0.25">
      <c r="A119" s="21"/>
      <c r="B119" s="22"/>
      <c r="C119" s="11" t="s">
        <v>78</v>
      </c>
      <c r="D119" s="9">
        <v>2</v>
      </c>
      <c r="E119" s="10">
        <v>1000</v>
      </c>
      <c r="F119" s="10">
        <f t="shared" si="1"/>
        <v>2000</v>
      </c>
    </row>
    <row r="120" spans="1:6" x14ac:dyDescent="0.25">
      <c r="A120" s="21">
        <v>20</v>
      </c>
      <c r="B120" s="22" t="s">
        <v>95</v>
      </c>
      <c r="C120" s="11" t="s">
        <v>77</v>
      </c>
      <c r="D120" s="9">
        <v>1</v>
      </c>
      <c r="E120" s="10">
        <v>5190</v>
      </c>
      <c r="F120" s="10">
        <f t="shared" si="1"/>
        <v>5190</v>
      </c>
    </row>
    <row r="121" spans="1:6" x14ac:dyDescent="0.25">
      <c r="A121" s="21"/>
      <c r="B121" s="22"/>
      <c r="C121" s="11" t="s">
        <v>17</v>
      </c>
      <c r="D121" s="9">
        <v>1</v>
      </c>
      <c r="E121" s="10">
        <v>8850</v>
      </c>
      <c r="F121" s="10">
        <f t="shared" si="1"/>
        <v>8850</v>
      </c>
    </row>
    <row r="122" spans="1:6" x14ac:dyDescent="0.25">
      <c r="A122" s="21"/>
      <c r="B122" s="22"/>
      <c r="C122" s="11" t="s">
        <v>51</v>
      </c>
      <c r="D122" s="9">
        <v>1</v>
      </c>
      <c r="E122" s="10">
        <v>7310</v>
      </c>
      <c r="F122" s="10">
        <f t="shared" si="1"/>
        <v>7310</v>
      </c>
    </row>
    <row r="123" spans="1:6" x14ac:dyDescent="0.25">
      <c r="A123" s="21"/>
      <c r="B123" s="22"/>
      <c r="C123" s="11" t="s">
        <v>71</v>
      </c>
      <c r="D123" s="9">
        <v>2</v>
      </c>
      <c r="E123" s="10">
        <v>1000</v>
      </c>
      <c r="F123" s="10">
        <f t="shared" si="1"/>
        <v>2000</v>
      </c>
    </row>
    <row r="124" spans="1:6" x14ac:dyDescent="0.25">
      <c r="A124" s="21"/>
      <c r="B124" s="22"/>
      <c r="C124" s="11" t="s">
        <v>22</v>
      </c>
      <c r="D124" s="9">
        <v>2</v>
      </c>
      <c r="E124" s="10">
        <v>7270</v>
      </c>
      <c r="F124" s="10">
        <f t="shared" si="1"/>
        <v>14540</v>
      </c>
    </row>
    <row r="125" spans="1:6" x14ac:dyDescent="0.25">
      <c r="A125" s="21"/>
      <c r="B125" s="22"/>
      <c r="C125" s="11" t="s">
        <v>96</v>
      </c>
      <c r="D125" s="9">
        <v>1</v>
      </c>
      <c r="E125" s="10">
        <v>820</v>
      </c>
      <c r="F125" s="10">
        <f t="shared" si="1"/>
        <v>820</v>
      </c>
    </row>
    <row r="126" spans="1:6" x14ac:dyDescent="0.25">
      <c r="A126" s="21"/>
      <c r="B126" s="22"/>
      <c r="C126" s="11" t="s">
        <v>33</v>
      </c>
      <c r="D126" s="9">
        <v>1</v>
      </c>
      <c r="E126" s="10">
        <v>10410</v>
      </c>
      <c r="F126" s="10">
        <f t="shared" si="1"/>
        <v>10410</v>
      </c>
    </row>
    <row r="127" spans="1:6" x14ac:dyDescent="0.25">
      <c r="A127" s="21"/>
      <c r="B127" s="22"/>
      <c r="C127" s="11" t="s">
        <v>97</v>
      </c>
      <c r="D127" s="9">
        <v>1</v>
      </c>
      <c r="E127" s="10">
        <v>9140</v>
      </c>
      <c r="F127" s="10">
        <f t="shared" si="1"/>
        <v>9140</v>
      </c>
    </row>
    <row r="128" spans="1:6" x14ac:dyDescent="0.25">
      <c r="A128" s="21"/>
      <c r="B128" s="22"/>
      <c r="C128" s="11" t="s">
        <v>98</v>
      </c>
      <c r="D128" s="9">
        <v>1</v>
      </c>
      <c r="E128" s="10">
        <v>870</v>
      </c>
      <c r="F128" s="10">
        <f t="shared" si="1"/>
        <v>870</v>
      </c>
    </row>
    <row r="129" spans="1:6" x14ac:dyDescent="0.25">
      <c r="A129" s="21"/>
      <c r="B129" s="22"/>
      <c r="C129" s="11" t="s">
        <v>99</v>
      </c>
      <c r="D129" s="9">
        <v>1</v>
      </c>
      <c r="E129" s="10">
        <v>1230</v>
      </c>
      <c r="F129" s="10">
        <f t="shared" si="1"/>
        <v>1230</v>
      </c>
    </row>
    <row r="130" spans="1:6" x14ac:dyDescent="0.25">
      <c r="A130" s="21">
        <v>21</v>
      </c>
      <c r="B130" s="22" t="s">
        <v>100</v>
      </c>
      <c r="C130" s="11" t="s">
        <v>77</v>
      </c>
      <c r="D130" s="9">
        <v>1</v>
      </c>
      <c r="E130" s="10">
        <v>5190</v>
      </c>
      <c r="F130" s="10">
        <f t="shared" si="1"/>
        <v>5190</v>
      </c>
    </row>
    <row r="131" spans="1:6" x14ac:dyDescent="0.25">
      <c r="A131" s="21"/>
      <c r="B131" s="22"/>
      <c r="C131" s="11" t="s">
        <v>97</v>
      </c>
      <c r="D131" s="9">
        <v>2</v>
      </c>
      <c r="E131" s="10">
        <v>9140</v>
      </c>
      <c r="F131" s="10">
        <f t="shared" si="1"/>
        <v>18280</v>
      </c>
    </row>
    <row r="132" spans="1:6" x14ac:dyDescent="0.25">
      <c r="A132" s="21"/>
      <c r="B132" s="22"/>
      <c r="C132" s="11" t="s">
        <v>17</v>
      </c>
      <c r="D132" s="9">
        <v>1</v>
      </c>
      <c r="E132" s="10">
        <v>8850</v>
      </c>
      <c r="F132" s="10">
        <f t="shared" si="1"/>
        <v>8850</v>
      </c>
    </row>
    <row r="133" spans="1:6" x14ac:dyDescent="0.25">
      <c r="A133" s="21"/>
      <c r="B133" s="22"/>
      <c r="C133" s="11" t="s">
        <v>22</v>
      </c>
      <c r="D133" s="9">
        <v>2</v>
      </c>
      <c r="E133" s="10">
        <v>7270</v>
      </c>
      <c r="F133" s="10">
        <f t="shared" si="1"/>
        <v>14540</v>
      </c>
    </row>
    <row r="134" spans="1:6" x14ac:dyDescent="0.25">
      <c r="A134" s="21">
        <v>22</v>
      </c>
      <c r="B134" s="22" t="s">
        <v>101</v>
      </c>
      <c r="C134" s="11" t="s">
        <v>102</v>
      </c>
      <c r="D134" s="9">
        <v>1</v>
      </c>
      <c r="E134" s="10">
        <v>14280</v>
      </c>
      <c r="F134" s="10">
        <f t="shared" si="1"/>
        <v>14280</v>
      </c>
    </row>
    <row r="135" spans="1:6" x14ac:dyDescent="0.25">
      <c r="A135" s="21"/>
      <c r="B135" s="22"/>
      <c r="C135" s="11" t="s">
        <v>88</v>
      </c>
      <c r="D135" s="9">
        <v>2</v>
      </c>
      <c r="E135" s="10">
        <v>4700</v>
      </c>
      <c r="F135" s="10">
        <f t="shared" si="1"/>
        <v>9400</v>
      </c>
    </row>
    <row r="136" spans="1:6" x14ac:dyDescent="0.25">
      <c r="A136" s="21"/>
      <c r="B136" s="22"/>
      <c r="C136" s="11" t="s">
        <v>76</v>
      </c>
      <c r="D136" s="9">
        <v>2</v>
      </c>
      <c r="E136" s="10">
        <v>3170</v>
      </c>
      <c r="F136" s="10">
        <f t="shared" si="1"/>
        <v>6340</v>
      </c>
    </row>
    <row r="137" spans="1:6" x14ac:dyDescent="0.25">
      <c r="A137" s="21"/>
      <c r="B137" s="22"/>
      <c r="C137" s="11" t="s">
        <v>78</v>
      </c>
      <c r="D137" s="9">
        <v>2</v>
      </c>
      <c r="E137" s="10">
        <v>800</v>
      </c>
      <c r="F137" s="10">
        <f t="shared" si="1"/>
        <v>1600</v>
      </c>
    </row>
    <row r="138" spans="1:6" x14ac:dyDescent="0.25">
      <c r="A138" s="21"/>
      <c r="B138" s="22"/>
      <c r="C138" s="11" t="s">
        <v>103</v>
      </c>
      <c r="D138" s="9">
        <v>1</v>
      </c>
      <c r="E138" s="10">
        <v>7400</v>
      </c>
      <c r="F138" s="10">
        <f t="shared" si="1"/>
        <v>7400</v>
      </c>
    </row>
    <row r="139" spans="1:6" x14ac:dyDescent="0.25">
      <c r="A139" s="8"/>
      <c r="B139" s="13" t="s">
        <v>104</v>
      </c>
      <c r="C139" s="14"/>
      <c r="D139" s="15">
        <f>SUM(D13:D138)</f>
        <v>170</v>
      </c>
      <c r="E139" s="16"/>
      <c r="F139" s="16">
        <f>SUM(F13:F138)</f>
        <v>1013770</v>
      </c>
    </row>
    <row r="142" spans="1:6" ht="17.25" x14ac:dyDescent="0.25">
      <c r="A142" s="5" t="s">
        <v>105</v>
      </c>
      <c r="B142" s="17"/>
      <c r="C142" s="17"/>
      <c r="D142" s="17"/>
      <c r="E142" s="3"/>
      <c r="F142" s="3"/>
    </row>
    <row r="143" spans="1:6" ht="17.25" x14ac:dyDescent="0.3">
      <c r="A143" s="2" t="s">
        <v>2</v>
      </c>
      <c r="B143" s="17"/>
      <c r="C143" s="17"/>
      <c r="D143" s="17"/>
      <c r="E143" s="2" t="s">
        <v>106</v>
      </c>
      <c r="F143" s="3"/>
    </row>
    <row r="144" spans="1:6" ht="16.5" x14ac:dyDescent="0.25">
      <c r="A144" s="17"/>
      <c r="B144" s="17"/>
      <c r="C144" s="17"/>
      <c r="D144" s="17"/>
      <c r="E144" s="3"/>
      <c r="F144" s="3"/>
    </row>
    <row r="145" spans="1:4" x14ac:dyDescent="0.25">
      <c r="A145" s="18"/>
      <c r="B145" s="19"/>
      <c r="C145" s="19"/>
      <c r="D145" s="20"/>
    </row>
    <row r="146" spans="1:4" ht="21.75" customHeight="1" x14ac:dyDescent="0.25">
      <c r="A146" s="18"/>
      <c r="B146" s="19"/>
      <c r="C146" s="26"/>
      <c r="D146" s="26"/>
    </row>
    <row r="147" spans="1:4" x14ac:dyDescent="0.25">
      <c r="A147" s="25"/>
      <c r="B147" s="25"/>
      <c r="C147" s="19"/>
      <c r="D147" s="20"/>
    </row>
  </sheetData>
  <mergeCells count="49">
    <mergeCell ref="C146:D146"/>
    <mergeCell ref="A147:B147"/>
    <mergeCell ref="A111:A114"/>
    <mergeCell ref="B111:B114"/>
    <mergeCell ref="A115:A119"/>
    <mergeCell ref="B115:B119"/>
    <mergeCell ref="A120:A129"/>
    <mergeCell ref="B120:B129"/>
    <mergeCell ref="A130:A133"/>
    <mergeCell ref="B130:B133"/>
    <mergeCell ref="A134:A138"/>
    <mergeCell ref="B134:B138"/>
    <mergeCell ref="A95:A98"/>
    <mergeCell ref="B95:B98"/>
    <mergeCell ref="A99:A103"/>
    <mergeCell ref="B99:B103"/>
    <mergeCell ref="A104:A110"/>
    <mergeCell ref="B104:B110"/>
    <mergeCell ref="A78:A81"/>
    <mergeCell ref="B78:B81"/>
    <mergeCell ref="A82:A89"/>
    <mergeCell ref="B82:B89"/>
    <mergeCell ref="A90:A94"/>
    <mergeCell ref="B90:B94"/>
    <mergeCell ref="A58:A64"/>
    <mergeCell ref="B58:B64"/>
    <mergeCell ref="A65:A74"/>
    <mergeCell ref="B65:B74"/>
    <mergeCell ref="A75:A77"/>
    <mergeCell ref="B75:B77"/>
    <mergeCell ref="A35:A47"/>
    <mergeCell ref="B35:B47"/>
    <mergeCell ref="A48:A53"/>
    <mergeCell ref="B48:B53"/>
    <mergeCell ref="A54:A57"/>
    <mergeCell ref="B54:B57"/>
    <mergeCell ref="A17:A18"/>
    <mergeCell ref="B17:B18"/>
    <mergeCell ref="A20:A23"/>
    <mergeCell ref="B20:B23"/>
    <mergeCell ref="A24:A34"/>
    <mergeCell ref="B24:B34"/>
    <mergeCell ref="A13:A16"/>
    <mergeCell ref="B13:B16"/>
    <mergeCell ref="A6:F6"/>
    <mergeCell ref="A7:F7"/>
    <mergeCell ref="A8:F8"/>
    <mergeCell ref="A9:F9"/>
    <mergeCell ref="A10:F10"/>
  </mergeCells>
  <pageMargins left="1.1811023622047245" right="0.39370078740157483" top="0.78740157480314965" bottom="0.39370078740157483" header="0.51181102362204722" footer="0.31496062992125984"/>
  <pageSetup paperSize="9" scale="90" orientation="portrait" verticalDpi="0" r:id="rId1"/>
  <headerFooter>
    <oddHeader xml:space="preserve">&amp;C&amp;"Times New Roman,обычный"&amp;12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298</vt:lpstr>
      <vt:lpstr>'298'!Область_печати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2025-07-02T10:26:51Z</dcterms:modified>
</cp:coreProperties>
</file>