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780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I19" i="1"/>
  <c r="I15"/>
  <c r="I14"/>
  <c r="I13"/>
  <c r="I22"/>
</calcChain>
</file>

<file path=xl/sharedStrings.xml><?xml version="1.0" encoding="utf-8"?>
<sst xmlns="http://schemas.openxmlformats.org/spreadsheetml/2006/main" count="50" uniqueCount="36">
  <si>
    <t>до рішення районної у місті ради</t>
  </si>
  <si>
    <t>VII скликання</t>
  </si>
  <si>
    <t>04205605000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</si>
  <si>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</si>
  <si>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</si>
  <si>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</si>
  <si>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</si>
  <si>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</si>
  <si>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 xml:space="preserve">Найменування об'єкта будівництва /
вид будівельних робіт, у тому числі проектні роботи
</t>
  </si>
  <si>
    <t>Загальна тривалість будівництва (рік початку і завершення)</t>
  </si>
  <si>
    <t>Загальна вартість будівництва,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</si>
  <si>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</si>
  <si>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 об'єкта у бюджетному періоді, гривень</t>
  </si>
  <si>
    <t>Рівень готовності об'єкта на кінець бюджетного періоду, %</t>
  </si>
  <si>
    <t xml:space="preserve"> </t>
  </si>
  <si>
    <t xml:space="preserve">Виконавчий комітет Тернівської районної у місті ради </t>
  </si>
  <si>
    <t>Виконавчий комітет Тернівської районної у місті ради</t>
  </si>
  <si>
    <t xml:space="preserve">Капітальний ремонт системи опалення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 </t>
  </si>
  <si>
    <t>2018-2020</t>
  </si>
  <si>
    <t>Капітальний ремонт системи електропостачання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</si>
  <si>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єдиної громадської приймальні, коридору та залу очікування на І поверсі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</si>
  <si>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(з частковим утепленням) фасаду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</si>
  <si>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комплексного центру по наданню адміністративних послуг на 1-му поверсі будівлі виконкому Тернівської районної у місті ради, за адресою вул. Короленка,1а</t>
  </si>
  <si>
    <t>2020-2021</t>
  </si>
  <si>
    <t xml:space="preserve">Керівництво і управління у відповідній сфері у містах(місті Києві), селищах,селах, об’єднаних територіальних громадах </t>
  </si>
  <si>
    <t>х</t>
  </si>
  <si>
    <t>УСЬОГО</t>
  </si>
  <si>
    <t>грн.</t>
  </si>
  <si>
    <t>0160</t>
  </si>
  <si>
    <t>0111</t>
  </si>
  <si>
    <t>в т.ч. перерахунок проектно-кошторисної документації</t>
  </si>
  <si>
    <t>Додаток 6</t>
  </si>
  <si>
    <t>Завідувач загального відділу</t>
  </si>
  <si>
    <t>Олена Міщук</t>
  </si>
  <si>
    <t>Розподіл коштів бюджету розвитку на здійснення заходів із будівництва, реконструкції і реставрації, капітальному ремонту об'єктів виробничої, комунікаційної та соціальної інфраструктури за об'єктами у 2020 році</t>
  </si>
  <si>
    <t>Згідно з оригіналом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</si>
</sst>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i/>
      <sz val="1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b/>
      <sz val="10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/>
    <xf numFmtId="0" fontId="9" fillId="0" borderId="0" xfId="0" applyFont="1"/>
    <xf numFmtId="0" fontId="10" fillId="0" borderId="0" xfId="0" applyFont="1" applyAlignment="1">
      <alignment horizontal="right"/>
    </xf>
    <xf numFmtId="0" fontId="15" fillId="0" borderId="1" xfId="0" applyFont="1" applyBorder="1"/>
    <xf numFmtId="0" fontId="15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/>
    <xf numFmtId="0" fontId="12" fillId="0" borderId="1" xfId="0" applyFont="1" applyBorder="1"/>
    <xf numFmtId="0" fontId="12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8" xfId="0" applyFont="1" applyBorder="1"/>
    <xf numFmtId="2" fontId="12" fillId="0" borderId="8" xfId="0" applyNumberFormat="1" applyFont="1" applyBorder="1" applyAlignment="1">
      <alignment horizontal="center"/>
    </xf>
    <xf numFmtId="0" fontId="12" fillId="0" borderId="9" xfId="0" applyFont="1" applyBorder="1"/>
    <xf numFmtId="0" fontId="13" fillId="0" borderId="10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0" xfId="0" applyFont="1" applyBorder="1"/>
    <xf numFmtId="0" fontId="13" fillId="0" borderId="11" xfId="0" applyFont="1" applyBorder="1" applyAlignment="1">
      <alignment horizontal="center" vertical="center" wrapText="1"/>
    </xf>
    <xf numFmtId="0" fontId="15" fillId="0" borderId="10" xfId="0" applyFont="1" applyBorder="1"/>
    <xf numFmtId="49" fontId="13" fillId="0" borderId="1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0" fontId="21" fillId="0" borderId="0" xfId="0" applyFont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topLeftCell="A13" workbookViewId="0">
      <selection activeCell="A68" sqref="A68:I69"/>
    </sheetView>
  </sheetViews>
  <sheetFormatPr defaultRowHeight="15"/>
  <cols>
    <col min="1" max="1" width="13.28515625" customWidth="1"/>
    <col min="2" max="2" width="12.85546875" customWidth="1"/>
    <col min="3" max="3" width="11.85546875" customWidth="1"/>
    <col min="4" max="4" width="34.85546875" customWidth="1"/>
    <col min="5" max="5" width="45" customWidth="1"/>
    <col min="6" max="6" width="15.85546875" customWidth="1"/>
    <col min="9" max="9" width="15.5703125" customWidth="1"/>
    <col min="10" max="10" width="13" customWidth="1"/>
  </cols>
  <sheetData>
    <row r="1" spans="1:19" ht="17.25" customHeight="1">
      <c r="H1" s="57" t="s">
        <v>31</v>
      </c>
      <c r="I1" s="57"/>
      <c r="J1" s="57"/>
      <c r="K1" s="1"/>
    </row>
    <row r="2" spans="1:19" ht="12.75" customHeight="1">
      <c r="H2" s="57" t="s">
        <v>0</v>
      </c>
      <c r="I2" s="57"/>
      <c r="J2" s="57"/>
      <c r="K2" s="2"/>
    </row>
    <row r="3" spans="1:19" ht="14.25" customHeight="1">
      <c r="H3" s="57" t="s">
        <v>1</v>
      </c>
      <c r="I3" s="57"/>
      <c r="J3" s="57"/>
      <c r="K3" s="1"/>
    </row>
    <row r="4" spans="1:19" ht="9.75" customHeight="1">
      <c r="C4" s="4"/>
      <c r="D4" s="4"/>
      <c r="E4" s="4"/>
      <c r="F4" s="4"/>
      <c r="G4" s="4"/>
      <c r="H4" s="5"/>
      <c r="I4" s="4"/>
      <c r="J4" s="4"/>
      <c r="K4" s="4"/>
      <c r="L4" s="4"/>
    </row>
    <row r="5" spans="1:19" ht="30.75" customHeight="1">
      <c r="B5" s="58" t="s">
        <v>34</v>
      </c>
      <c r="C5" s="58"/>
      <c r="D5" s="58"/>
      <c r="E5" s="58"/>
      <c r="F5" s="58"/>
      <c r="G5" s="58"/>
      <c r="H5" s="58"/>
      <c r="I5" s="58"/>
      <c r="J5" s="18"/>
      <c r="K5" s="18"/>
      <c r="L5" s="18"/>
    </row>
    <row r="6" spans="1:19" ht="9.75" customHeight="1"/>
    <row r="7" spans="1:19" s="8" customFormat="1" ht="14.25" customHeight="1">
      <c r="A7" s="61" t="s">
        <v>2</v>
      </c>
      <c r="B7" s="61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N7" s="6"/>
      <c r="O7" s="6"/>
      <c r="P7" s="6"/>
      <c r="Q7" s="6"/>
      <c r="R7" s="6"/>
      <c r="S7" s="6"/>
    </row>
    <row r="8" spans="1:19" s="12" customFormat="1" ht="10.5" customHeight="1">
      <c r="A8" s="52" t="s">
        <v>3</v>
      </c>
      <c r="B8" s="52"/>
      <c r="C8" s="9"/>
      <c r="D8" s="9"/>
      <c r="E8" s="9"/>
      <c r="F8" s="9"/>
      <c r="G8" s="9"/>
      <c r="H8" s="10"/>
      <c r="I8" s="11"/>
      <c r="J8" s="19" t="s">
        <v>27</v>
      </c>
      <c r="K8" s="11"/>
      <c r="L8" s="13"/>
      <c r="M8" s="11"/>
      <c r="N8" s="11"/>
      <c r="O8" s="11"/>
      <c r="Q8" s="11"/>
      <c r="R8" s="11"/>
      <c r="S8" s="9"/>
    </row>
    <row r="9" spans="1:19" ht="3.75" customHeight="1" thickBot="1"/>
    <row r="10" spans="1:19" s="15" customFormat="1" ht="12.75">
      <c r="A10" s="53" t="s">
        <v>4</v>
      </c>
      <c r="B10" s="48" t="s">
        <v>5</v>
      </c>
      <c r="C10" s="48" t="s">
        <v>6</v>
      </c>
      <c r="D10" s="48" t="s">
        <v>7</v>
      </c>
      <c r="E10" s="50" t="s">
        <v>8</v>
      </c>
      <c r="F10" s="55" t="s">
        <v>9</v>
      </c>
      <c r="G10" s="55" t="s">
        <v>10</v>
      </c>
      <c r="H10" s="55" t="s">
        <v>11</v>
      </c>
      <c r="I10" s="55" t="s">
        <v>12</v>
      </c>
      <c r="J10" s="59" t="s">
        <v>13</v>
      </c>
      <c r="K10" s="21"/>
    </row>
    <row r="11" spans="1:19" s="15" customFormat="1" ht="121.5" customHeight="1" thickBot="1">
      <c r="A11" s="54"/>
      <c r="B11" s="49"/>
      <c r="C11" s="49"/>
      <c r="D11" s="49"/>
      <c r="E11" s="51"/>
      <c r="F11" s="56"/>
      <c r="G11" s="56"/>
      <c r="H11" s="56"/>
      <c r="I11" s="56"/>
      <c r="J11" s="60"/>
      <c r="K11" s="21"/>
    </row>
    <row r="12" spans="1:19" s="3" customFormat="1" ht="15.7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4">
        <v>10</v>
      </c>
    </row>
    <row r="13" spans="1:19" s="21" customFormat="1" ht="25.5">
      <c r="A13" s="33">
        <v>200000</v>
      </c>
      <c r="B13" s="34" t="s">
        <v>14</v>
      </c>
      <c r="C13" s="35" t="s">
        <v>14</v>
      </c>
      <c r="D13" s="36" t="s">
        <v>15</v>
      </c>
      <c r="E13" s="37"/>
      <c r="F13" s="37"/>
      <c r="G13" s="37"/>
      <c r="H13" s="37"/>
      <c r="I13" s="38">
        <f>I14</f>
        <v>2764205</v>
      </c>
      <c r="J13" s="39"/>
    </row>
    <row r="14" spans="1:19" s="21" customFormat="1" ht="25.5">
      <c r="A14" s="40">
        <v>210000</v>
      </c>
      <c r="B14" s="29"/>
      <c r="C14" s="28"/>
      <c r="D14" s="30" t="s">
        <v>16</v>
      </c>
      <c r="E14" s="20"/>
      <c r="F14" s="20"/>
      <c r="G14" s="20"/>
      <c r="H14" s="20"/>
      <c r="I14" s="25">
        <f>I15</f>
        <v>2764205</v>
      </c>
      <c r="J14" s="41"/>
    </row>
    <row r="15" spans="1:19" s="21" customFormat="1" ht="39.75" customHeight="1">
      <c r="A15" s="40">
        <v>210160</v>
      </c>
      <c r="B15" s="45" t="s">
        <v>28</v>
      </c>
      <c r="C15" s="45" t="s">
        <v>29</v>
      </c>
      <c r="D15" s="30" t="s">
        <v>24</v>
      </c>
      <c r="E15" s="20"/>
      <c r="F15" s="20"/>
      <c r="G15" s="20"/>
      <c r="H15" s="20"/>
      <c r="I15" s="25">
        <f>I16+I17+I18+I19+I20</f>
        <v>2764205</v>
      </c>
      <c r="J15" s="41"/>
    </row>
    <row r="16" spans="1:19" s="21" customFormat="1" ht="63.75" customHeight="1">
      <c r="A16" s="42"/>
      <c r="B16" s="20"/>
      <c r="C16" s="20"/>
      <c r="D16" s="20"/>
      <c r="E16" s="30" t="s">
        <v>17</v>
      </c>
      <c r="F16" s="28" t="s">
        <v>18</v>
      </c>
      <c r="G16" s="31">
        <v>394830</v>
      </c>
      <c r="H16" s="28">
        <v>96.7</v>
      </c>
      <c r="I16" s="31">
        <v>13170</v>
      </c>
      <c r="J16" s="43">
        <v>100</v>
      </c>
    </row>
    <row r="17" spans="1:10" s="15" customFormat="1" ht="64.5" customHeight="1">
      <c r="A17" s="44"/>
      <c r="B17" s="14"/>
      <c r="C17" s="14"/>
      <c r="D17" s="14"/>
      <c r="E17" s="30" t="s">
        <v>19</v>
      </c>
      <c r="F17" s="28" t="s">
        <v>18</v>
      </c>
      <c r="G17" s="31">
        <v>523476</v>
      </c>
      <c r="H17" s="28">
        <v>94</v>
      </c>
      <c r="I17" s="31">
        <v>23374</v>
      </c>
      <c r="J17" s="43">
        <v>100</v>
      </c>
    </row>
    <row r="18" spans="1:10" s="15" customFormat="1" ht="78" customHeight="1">
      <c r="A18" s="44"/>
      <c r="B18" s="14"/>
      <c r="C18" s="14"/>
      <c r="D18" s="14"/>
      <c r="E18" s="30" t="s">
        <v>20</v>
      </c>
      <c r="F18" s="28" t="s">
        <v>18</v>
      </c>
      <c r="G18" s="31">
        <v>2167434</v>
      </c>
      <c r="H18" s="28">
        <v>60.2</v>
      </c>
      <c r="I18" s="31">
        <v>862970</v>
      </c>
      <c r="J18" s="43">
        <v>100</v>
      </c>
    </row>
    <row r="19" spans="1:10" s="15" customFormat="1" ht="66" customHeight="1">
      <c r="A19" s="44"/>
      <c r="B19" s="14"/>
      <c r="C19" s="14"/>
      <c r="D19" s="14"/>
      <c r="E19" s="30" t="s">
        <v>21</v>
      </c>
      <c r="F19" s="28" t="s">
        <v>18</v>
      </c>
      <c r="G19" s="31">
        <v>1789401</v>
      </c>
      <c r="H19" s="32">
        <v>5.2999999999999999E-2</v>
      </c>
      <c r="I19" s="31">
        <f>862400+832291</f>
        <v>1694691</v>
      </c>
      <c r="J19" s="43">
        <v>100</v>
      </c>
    </row>
    <row r="20" spans="1:10" s="15" customFormat="1" ht="49.5" customHeight="1">
      <c r="A20" s="44"/>
      <c r="B20" s="14"/>
      <c r="C20" s="14"/>
      <c r="D20" s="14"/>
      <c r="E20" s="30" t="s">
        <v>22</v>
      </c>
      <c r="F20" s="28" t="s">
        <v>23</v>
      </c>
      <c r="G20" s="31"/>
      <c r="H20" s="28"/>
      <c r="I20" s="31">
        <v>170000</v>
      </c>
      <c r="J20" s="43"/>
    </row>
    <row r="21" spans="1:10" s="15" customFormat="1" ht="19.5" customHeight="1">
      <c r="A21" s="44"/>
      <c r="B21" s="14"/>
      <c r="C21" s="14"/>
      <c r="D21" s="14"/>
      <c r="E21" s="30" t="s">
        <v>30</v>
      </c>
      <c r="F21" s="28"/>
      <c r="G21" s="28"/>
      <c r="H21" s="28"/>
      <c r="I21" s="31">
        <v>170000</v>
      </c>
      <c r="J21" s="43"/>
    </row>
    <row r="22" spans="1:10" s="15" customFormat="1" ht="13.5" thickBot="1">
      <c r="A22" s="16" t="s">
        <v>25</v>
      </c>
      <c r="B22" s="26" t="s">
        <v>25</v>
      </c>
      <c r="C22" s="17" t="s">
        <v>25</v>
      </c>
      <c r="D22" s="27" t="s">
        <v>26</v>
      </c>
      <c r="E22" s="17" t="s">
        <v>25</v>
      </c>
      <c r="F22" s="17" t="s">
        <v>25</v>
      </c>
      <c r="G22" s="17" t="s">
        <v>25</v>
      </c>
      <c r="H22" s="17" t="s">
        <v>14</v>
      </c>
      <c r="I22" s="46">
        <f>I13</f>
        <v>2764205</v>
      </c>
      <c r="J22" s="17" t="s">
        <v>25</v>
      </c>
    </row>
    <row r="23" spans="1:10">
      <c r="A23" s="47" t="s">
        <v>35</v>
      </c>
      <c r="B23" s="47"/>
      <c r="C23" s="47"/>
      <c r="D23" s="47"/>
      <c r="E23" s="47"/>
      <c r="F23" s="47"/>
    </row>
    <row r="24" spans="1:10">
      <c r="A24" s="47" t="s">
        <v>32</v>
      </c>
      <c r="B24" s="47"/>
      <c r="C24" s="47"/>
      <c r="D24" s="47"/>
      <c r="E24" s="47"/>
      <c r="I24" s="47" t="s">
        <v>33</v>
      </c>
    </row>
    <row r="68" spans="1:9">
      <c r="A68" s="47"/>
      <c r="B68" s="47"/>
      <c r="C68" s="47"/>
      <c r="D68" s="47"/>
      <c r="E68" s="47"/>
      <c r="F68" s="47"/>
    </row>
    <row r="69" spans="1:9">
      <c r="A69" s="47"/>
      <c r="B69" s="47"/>
      <c r="C69" s="47"/>
      <c r="D69" s="47"/>
      <c r="E69" s="47"/>
      <c r="I69" s="47"/>
    </row>
    <row r="73" spans="1:9">
      <c r="A73" s="47" t="s">
        <v>35</v>
      </c>
      <c r="B73" s="47"/>
      <c r="C73" s="47"/>
      <c r="D73" s="47"/>
      <c r="E73" s="47"/>
      <c r="F73" s="47"/>
    </row>
    <row r="74" spans="1:9">
      <c r="A74" s="47" t="s">
        <v>32</v>
      </c>
      <c r="B74" s="47"/>
      <c r="C74" s="47"/>
      <c r="D74" s="47"/>
      <c r="E74" s="47"/>
      <c r="I74" s="47" t="s">
        <v>33</v>
      </c>
    </row>
  </sheetData>
  <mergeCells count="16">
    <mergeCell ref="F10:F11"/>
    <mergeCell ref="G10:G11"/>
    <mergeCell ref="H1:J1"/>
    <mergeCell ref="H2:J2"/>
    <mergeCell ref="H3:J3"/>
    <mergeCell ref="B5:I5"/>
    <mergeCell ref="H10:H11"/>
    <mergeCell ref="I10:I11"/>
    <mergeCell ref="J10:J11"/>
    <mergeCell ref="A7:B7"/>
    <mergeCell ref="D10:D11"/>
    <mergeCell ref="E10:E11"/>
    <mergeCell ref="A8:B8"/>
    <mergeCell ref="A10:A11"/>
    <mergeCell ref="B10:B11"/>
    <mergeCell ref="C10:C11"/>
  </mergeCells>
  <phoneticPr fontId="0" type="noConversion"/>
  <pageMargins left="1.1811023622047245" right="0.51181102362204722" top="0.74803149606299213" bottom="0.35433070866141736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2020-02-20T12:18:22Z</cp:lastPrinted>
  <dcterms:created xsi:type="dcterms:W3CDTF">2006-09-16T00:00:00Z</dcterms:created>
  <dcterms:modified xsi:type="dcterms:W3CDTF">2020-02-20T12:19:01Z</dcterms:modified>
</cp:coreProperties>
</file>